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Owner\Desktop\Auditor\Phase 2 Deliverables\"/>
    </mc:Choice>
  </mc:AlternateContent>
  <xr:revisionPtr revIDLastSave="0" documentId="13_ncr:1_{DABBC283-95F0-47F8-93E1-C5B7110C21B5}" xr6:coauthVersionLast="34" xr6:coauthVersionMax="36" xr10:uidLastSave="{00000000-0000-0000-0000-000000000000}"/>
  <bookViews>
    <workbookView xWindow="0" yWindow="0" windowWidth="19200" windowHeight="6960" xr2:uid="{00000000-000D-0000-FFFF-FFFF00000000}"/>
  </bookViews>
  <sheets>
    <sheet name="Sheet1" sheetId="1" r:id="rId1"/>
  </sheets>
  <calcPr calcId="17902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alcChain>
</file>

<file path=xl/sharedStrings.xml><?xml version="1.0" encoding="utf-8"?>
<sst xmlns="http://schemas.openxmlformats.org/spreadsheetml/2006/main" count="142" uniqueCount="127">
  <si>
    <t>Question or Clarification</t>
  </si>
  <si>
    <t>1. How many agencies are expected to be involved in the definition and implementation processes?</t>
  </si>
  <si>
    <t>AOS Payroll services 130 agencies.  The vast majority of these agencies have the same Payroll processes; however the 3 branches of Government and a few other agencies (approximately 10) have unique processes.  </t>
  </si>
  <si>
    <t>2. Could you please share the Auditor of State’s organizational chart?</t>
  </si>
  <si>
    <t>3. For clarification, the anticipated deliverables for this RFS are the definition and documentation of current Payroll functional and technical processes and the definition and documentation of Payroll requirements? The subsequent implementation of the defined future state business processes, solutions, and services (Implementation Initiative) are out of scope, correct?</t>
  </si>
  <si>
    <t>That is correct!  The scope is limited to the definition and documentation of current Payroll functional and technical processes and the definition and documentation of Payroll requirements</t>
  </si>
  <si>
    <t>Would a winning bidder for this Request for Service 19-018 Solicitation be excluded from proposing subsequent system integration services or software implementation work which would ensue from such process and requirements definition?</t>
  </si>
  <si>
    <t>No!</t>
  </si>
  <si>
    <t>May we have an extension?</t>
  </si>
  <si>
    <t>Can the budget for the two initiatives (FSDI and Implementation) be provided?</t>
  </si>
  <si>
    <t>That is not required information for this services request.</t>
  </si>
  <si>
    <t>What is the end of support date for the current software/system?</t>
  </si>
  <si>
    <t>It is several years in the future, however, soon enough to be considered important.</t>
  </si>
  <si>
    <t>Define the scope of the functional and technical processes for payroll:  Centralized and Stakeholder/partner agencies</t>
  </si>
  <si>
    <t>All aspects of payroll related activities including integrations with key functions such as new hire processing, Time entry/upload/submission, Payroll processing,  reversals, manual check, Year-end processing/reporting, Import/Export capabilities, T&amp;L – Payroll – G/L Integration, Query and Reporting Tools.</t>
  </si>
  <si>
    <t>Is the State’s intention to continue paying non-employee groups out of the new system such that requirements for non-employees would remain in scope?</t>
  </si>
  <si>
    <t>Yes</t>
  </si>
  <si>
    <t>When will the current payroll system become obsolete and unsupported?</t>
  </si>
  <si>
    <t>Please refer to the answer for question 7.</t>
  </si>
  <si>
    <t xml:space="preserve">Which of the State stakeholders / agencies are anticipated to have unique processes and requirements?  </t>
  </si>
  <si>
    <t>Please refer to the answer for question 1.</t>
  </si>
  <si>
    <t>In order to confirm the level of detail the State expects for current process documentation, please provide an example of a payroll sub-process definition to the ‘key task level’.</t>
  </si>
  <si>
    <t>There are many successful ways to effectively diagram and document processes.  We are asking respondents to provide examples of previous work products that are indicative of what they would expect to deliver.  AOS and the chosen respondent will finalize the formats in the early stages of the initiative.</t>
  </si>
  <si>
    <t>Has the State determined if it will issue a single RFP for the acquisition of the payroll solution and the associated services required to implement the solution, or will the State pursue the more common path of first issuing an RFP for the acquisition of the payroll solution, followed by issuing a 2nd RFP for implementation and integration services as applicable?</t>
  </si>
  <si>
    <t>No.</t>
  </si>
  <si>
    <t>Does the State intend to provide a standard format or template for submitting project costs to ensure an apples-to-apples comparison?</t>
  </si>
  <si>
    <t>We do not believe a standard format is necessary given a) the limited scope of requested services, b) we are requesting examples of previous work products that are indicative of the respondents expected deliverables, and c) we are requesting fixed bids</t>
  </si>
  <si>
    <t>Will all agencies be required to utilize the same timekeeping solution as part of the Payroll Modernization effort?</t>
  </si>
  <si>
    <t>That will be determined as part of the FSDI.</t>
  </si>
  <si>
    <t>Is there a single instance of the current payroll system for all three branches of government and the five additional state entities?</t>
  </si>
  <si>
    <t>Yes.</t>
  </si>
  <si>
    <t xml:space="preserve">Are all paid employees on the same pay cycle?  If not, what defines the pay cycle – hourly/salaried?  </t>
  </si>
  <si>
    <t>The vast majority of payees/employees are paid on the bi-weekly pay cycles.  There are exceptions to accomodate special weekly and monthly pay cycles.</t>
  </si>
  <si>
    <t>In several places, the RFS refers to the current legacy PeopleSoft platform that is also at risk and facing end-of-solution support.  What is the current roadmap for addressing the core HR platform which maintains critical employee master data needed to process payroll?   Do you expect a payroll assessment and future strategy to highlight the limitations or timing concerns with this roadmap?</t>
  </si>
  <si>
    <t>The services requested in this RFS are not affected by the HR platform analysis.</t>
  </si>
  <si>
    <t>What is the existing 1992 solution technology or product?</t>
  </si>
  <si>
    <t>GEAC E-Series for z/OS MVS release 17.15</t>
  </si>
  <si>
    <t>When does the existing 1992 solution reach end of support?</t>
  </si>
  <si>
    <t>What role does the AOS expect the awarded vendor to play in “assess strategy and commitment for current ERP technology” during FSDI and how does AOS expect to capture this content in the two proposed deliverables for fixed fee pricing?</t>
  </si>
  <si>
    <t>None!  This is not in scope for this RFS.</t>
  </si>
  <si>
    <t>What role does the AOS expect the awarded vendor to play in “Evaluate and select the new payroll solution and implementation services” and how does AOS expect to capture this content in the two proposed deliverables for fixed fee pricing?</t>
  </si>
  <si>
    <t>What role does the AOS expect the awarded vendor to play in “Negotiate all technology and services contracts” and how does AOS expect to capture this content in the two proposed deliverables for fixed fee pricing?</t>
  </si>
  <si>
    <t>Please confirm the intended role of the vendor during FSDI in supporting “Implementation planning and preparations Services to be provided”?</t>
  </si>
  <si>
    <t>Does any level of documentation exist on the technical solution related to intended future state deliverables, including architecture, service levels, interfaces, data conversion, security, UX?</t>
  </si>
  <si>
    <t>There is some current state technical process and architecture documentation.  There is very little documentation for future technical requirements.</t>
  </si>
  <si>
    <t>Is there an existing Implementation Initiative (see Section 1.4 - Payroll Modernization Project Overview – Pg 4) roadmap, or is that an anticipated deliverable to be completed by FSDI (see Section 1.4 - Payroll Modernization Project Overview – Pg 4) vendor?</t>
  </si>
  <si>
    <t>That is expected to be a deliverable of the FSDI, however, it is not in scope for this RFS.</t>
  </si>
  <si>
    <t>What are the high level timelines for the Implementation Initiative (see Section 1.4 - Payroll Modernization Project Overview – Pg 4)?</t>
  </si>
  <si>
    <t>To be determined during the FSDI.</t>
  </si>
  <si>
    <t>What is the anticipated number of stakeholder interviews that will need to be conducted to achieve FSDI (see Section 1.4 - Payroll Modernization Project Overview – Pg 4; Functional and Technical Process Definition Services  - Pg 5; Requirements Definition Services – Pg. 5) deliverable completion? </t>
  </si>
  <si>
    <t>This is not known. Please refer to the answer for question 1 for information on unique stakeholders.</t>
  </si>
  <si>
    <t>Which partner agencies will the awarded vendor need to engage to support FSDI?</t>
  </si>
  <si>
    <t>Please refer to the answer for question 30.</t>
  </si>
  <si>
    <t>How many stakeholders at a partner agency level will be engaged?  How will awarded vendor access availability of the partner agency resources?</t>
  </si>
  <si>
    <t>We expect approximately 10 stakeholder/partner agencies to be actively engaged in these activities.  Those agencies have project team members who will lead the engagement for their agencies.</t>
  </si>
  <si>
    <t>Does the AOS have a specific format designed for use for the following deliverables or will awarded vendor provide recommendations?    Process diagram and definitions, an enterprise architecture diagram and definitions, payroll related functional and technical process diagrams and definitions, and payroll related sub-process definitions to the key task level.</t>
  </si>
  <si>
    <t>We are requesting respondents to provide examples of these deliverables that they believe are indicative of their recommended formats and levels of detail.  AOS and the chosen respondent will finalize the formats in the early stages of the initiative.</t>
  </si>
  <si>
    <t>Please confirm how AOS defines key task level for sub-process definitions.</t>
  </si>
  <si>
    <t>We are requesting respondents provide examples to demonstrate how they define task level for sub-process definitions.</t>
  </si>
  <si>
    <t>Who will act as the Executive Sponsor for this Project?  Who will act as the first line of tactical sponsorship for AOS?   Who is the project sponsor and who ultimately approves the milestones associated with the project? Please include the number of approver that will be associated with this process.</t>
  </si>
  <si>
    <t>Key Approvers Are:    Auditor of State and leadership team.</t>
  </si>
  <si>
    <t>What barriers to automation has AOS experienced previously?</t>
  </si>
  <si>
    <t>The primary barriers are explained in Section 1.4 of the RFS.</t>
  </si>
  <si>
    <t>Are there special considerations for workflows given the different category of payroll recipients (e.g., employee vs. pension)?</t>
  </si>
  <si>
    <t>What is the current version of PeopleSoft that replaced the AOS Human Resources and General Ledger Systems?</t>
  </si>
  <si>
    <t>AOS utilizes the State of Indiana PeopleSoft ERP version 9.1 for HR and GL.</t>
  </si>
  <si>
    <t>Does the roadmap for PeopleSoft impact the scope, approach, or outcomes of this project?</t>
  </si>
  <si>
    <t>Has AOS secured any existing guidance or considerations from payroll solution and implementation services vendors that would need to be considered as part of the materials to produce FSDI deliverables?</t>
  </si>
  <si>
    <t>No, not for the scope of this RFS.</t>
  </si>
  <si>
    <t>What is the approval process for deliverables that are created by the vendor throughout the course of the project?   What is the approval process for the project milestones and are there standard forms for this process?</t>
  </si>
  <si>
    <t>All deliverables will be approved by the AOS leadership team (Please refer to the answer for question 33).  AOS and the chosen respondent are expected to agree on an approval process when defining a work order or during project initiation.</t>
  </si>
  <si>
    <t>Is there a standard review cycle for the project milestones, or can milestone approval be completed based on the availability of the approvers?    Has a consulting budget been established for this project and if so, what is that budget?</t>
  </si>
  <si>
    <t>Milestones are expected to be reviewed and approved on a weekly basis or more often if necessary.  We have not established a consulting budget for this RFS.</t>
  </si>
  <si>
    <t>Has a budget been established for the completion of the RFS?   Has a consulting budget been established for this project and if so, what is that budget?</t>
  </si>
  <si>
    <t>Please refer to the answer for question 40.</t>
  </si>
  <si>
    <t>What time constraints does AOS anticipate for FSDI?  For the Implementation Initiative? (see Section 1.4 - Payroll Modernization Project Overview – Pg 4)</t>
  </si>
  <si>
    <t>The time constraints for these services are defined in Section 1.10 of the RFS.</t>
  </si>
  <si>
    <t>Has the AOS been in prior discussions with any consulting firms related to this project?</t>
  </si>
  <si>
    <t>Only conceptual conversations with vendors prior to the development of this RFS.</t>
  </si>
  <si>
    <t>Will the Implementation Initiative (see Section 1.4 - Payroll Modernization Project Overview – Pg 4)  include costs for Business Process Change implementation?  Or is it limited to actual IT expenditures?</t>
  </si>
  <si>
    <t>The implementation initiative will be defined as part of the FSDI.</t>
  </si>
  <si>
    <t>Is Indiana AOS modeling this implementation after any other AOS offices?  If ‘yes’, please identify.</t>
  </si>
  <si>
    <t>Are there any software tools AOS requires to be utilized to support this project?</t>
  </si>
  <si>
    <t>AOS prefers Microsoft tools (i.e. Word, XL and Project) and Adobe for final deliverables.</t>
  </si>
  <si>
    <t>What level of detail will be included in the current payroll related process documentation to be assembled by AOS and provided to vendor upon initiation of these services?  Will a delta exist between the documentation provided and AOS expectation of key task level definition?</t>
  </si>
  <si>
    <t>Please refer to the answer for question 31.</t>
  </si>
  <si>
    <t>Is there a standardized process for change control during the project or should provisions be outlined in the submitted proposal?</t>
  </si>
  <si>
    <t>AOS and the chosen respondent are expected to agree on a change control process during when defining a work order or during project initiation.</t>
  </si>
  <si>
    <t>Is there a standard project management methodology that is preferred for this project?</t>
  </si>
  <si>
    <t>No, this should be part of the proposal.</t>
  </si>
  <si>
    <t>Does the AOS wish to have potential ERP Implementation Providers and ERP Software vendors demonstrate their capabilities during FSDI per Section 1.4 - Payroll Modernization Project Overview – Pg 4 prior to the RFP for ERP Software being released?  Is that the case and, if so, is there any limit to the number of demonstrations you wish to have performed?</t>
  </si>
  <si>
    <t>This is not in scope for this RFS.</t>
  </si>
  <si>
    <t>Will be additional RFPs issued for the subsequent implementation work ?</t>
  </si>
  <si>
    <t>Is the use of offshore resources acceptable ?</t>
  </si>
  <si>
    <t>Are disbursements of pensions in scope ?</t>
  </si>
  <si>
    <t>How many dedicated/ partial  resources will the AOS be providing and what role will they be playing ?</t>
  </si>
  <si>
    <t>AOS will have approximately 4 dedicated/prioritized resources.  In addition, team members from our unique stakeholder agencies will prioritize their participation in the work.</t>
  </si>
  <si>
    <t>Will the selected vendor precluded from any downstream implementation work?</t>
  </si>
  <si>
    <t>How many agencies will the implementation team be interacting with to document the current state ?</t>
  </si>
  <si>
    <t>Should  the response  include Project Management Services ?</t>
  </si>
  <si>
    <t>Only those required to help develop a mid-level plan to project initiation.</t>
  </si>
  <si>
    <t>What type of pricing is the AOS willing to accept for this phase of work Fixed Fee or T&amp;M?</t>
  </si>
  <si>
    <t>This is defined in section 1.10.</t>
  </si>
  <si>
    <t>Will the AOS be willing to provide an extension of two weeks on the submission date?</t>
  </si>
  <si>
    <t>Please confirm the AOS / State of Indiana's expected future state for related systems such as core HCM, Benefits and Talent Management.  </t>
  </si>
  <si>
    <t>AOS is not in a position to confirm or deny the State's future strategies regarding HCM, Benefits and Talent Management.</t>
  </si>
  <si>
    <t>Please confirm what is the current Time Management system?  Is there any consideration to transform Time &amp; Attendance, Leave Management, etc. within the AOS / State of Indiana? </t>
  </si>
  <si>
    <t>The current time management system is PeopleSoft Time and Labor version 9.1 with other supporting technologies.  We do not currently know the extent to which Time and labor, Leave Management, etc will need to be transformed.</t>
  </si>
  <si>
    <t>Please confirm the AOS / State of Indiana's expected future state or any plans impacting the current PeopleSoft GL or Financial / Budgetary systems. </t>
  </si>
  <si>
    <t>The state plans to upgrade the current PeopleSoft ERP applications, including GL, to 9.2 prior to a Payroll implementation.</t>
  </si>
  <si>
    <t>Please confirm that Services providers who bid on this Request are not disqualified from responding to future RFP's for implementation and support services.</t>
  </si>
  <si>
    <t>Bidders are not disqualified from responding to future RFPs.</t>
  </si>
  <si>
    <t>Systems landscape – we understand the State currently has some PeopleSoft solutions, Deferred Compensation (Hoosier START) and some Pension systems in place.  Please confirm if there may be a list of Payroll integrations that you can share at this time.  This will help confirm the scope of services needed.  (Or is this is also needed as part of the initial current state review?)</t>
  </si>
  <si>
    <t>We have quality information regarding the interfaces to the current Payroll solution.</t>
  </si>
  <si>
    <t>Delivery model landscape – what items are outsourced to 3rd party today vs. done internally, if any (e.g., tax filing, garnishments, check print)?</t>
  </si>
  <si>
    <t xml:space="preserve">None </t>
  </si>
  <si>
    <t>What 3rd party outsourcing or Payroll Support Services firms do you contract with today?</t>
  </si>
  <si>
    <t>None</t>
  </si>
  <si>
    <t>Are there any other important initiatives, technology platform considerations or State wide events that we should be aware of?</t>
  </si>
  <si>
    <t>There are many projects underway aimed at driving efficiency and improving the services AOS provides to employees.  We do not believe those initiatives will significantly impact the services for this RFS.</t>
  </si>
  <si>
    <t>Please confirm that it is your expectation that all or majority of services work is to be performed on site.</t>
  </si>
  <si>
    <t>We believe a significant amount of on-site effort will be required.  We will assess the distribution of on-site vs off-site resources with other aspects of the proposals.</t>
  </si>
  <si>
    <t>Are there Utilities, School or Healthcare employees on the State's payroll?</t>
  </si>
  <si>
    <t>Does the State have bargaining / Union contracts? If yes, how many? </t>
  </si>
  <si>
    <t>No</t>
  </si>
  <si>
    <t>See attached organization chart.</t>
  </si>
  <si>
    <t>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</si>
</sst>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1"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2"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3" fillId="0" borderId="1" xfId="0" applyFont="1" applyBorder="1" applyAlignment="1">
      <alignment vertical="top" wrapText="1"/>
    </xf>
    <xf numFmtId="0" fontId="0" fillId="0" borderId="1"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72"/>
  <sheetViews>
    <sheetView tabSelected="1" zoomScale="80" zoomScaleNormal="80" workbookViewId="0">
      <selection activeCell="C2" sqref="C2"/>
    </sheetView>
  </sheetViews>
  <sheetFormatPr defaultRowHeight="14.5" x14ac:dyDescent="0.35"/>
  <cols>
    <col min="1" max="1" width="3.54296875" style="7" customWidth="1"/>
    <col min="2" max="2" width="76.54296875" style="4" customWidth="1"/>
    <col min="3" max="3" width="78.81640625" style="4" customWidth="1"/>
  </cols>
  <sheetData>
    <row r="2" spans="1:3" s="1" customFormat="1" x14ac:dyDescent="0.35">
      <c r="A2" s="6"/>
      <c r="B2" s="2" t="s">
        <v>0</v>
      </c>
      <c r="C2" s="2" t="s">
        <v>126</v>
      </c>
    </row>
    <row r="3" spans="1:3" ht="43.5" x14ac:dyDescent="0.35">
      <c r="A3" s="6">
        <v>1</v>
      </c>
      <c r="B3" s="3" t="s">
        <v>1</v>
      </c>
      <c r="C3" s="3" t="s">
        <v>2</v>
      </c>
    </row>
    <row r="4" spans="1:3" x14ac:dyDescent="0.35">
      <c r="A4" s="6">
        <f>A3+1</f>
        <v>2</v>
      </c>
      <c r="B4" s="3" t="s">
        <v>3</v>
      </c>
      <c r="C4" s="9" t="s">
        <v>125</v>
      </c>
    </row>
    <row r="5" spans="1:3" ht="72.5" x14ac:dyDescent="0.35">
      <c r="A5" s="6">
        <f t="shared" ref="A5:A68" si="0">A4+1</f>
        <v>3</v>
      </c>
      <c r="B5" s="3" t="s">
        <v>4</v>
      </c>
      <c r="C5" s="3" t="s">
        <v>5</v>
      </c>
    </row>
    <row r="6" spans="1:3" ht="43.5" x14ac:dyDescent="0.35">
      <c r="A6" s="6">
        <f t="shared" si="0"/>
        <v>4</v>
      </c>
      <c r="B6" s="3" t="s">
        <v>6</v>
      </c>
      <c r="C6" s="3" t="s">
        <v>7</v>
      </c>
    </row>
    <row r="7" spans="1:3" x14ac:dyDescent="0.35">
      <c r="A7" s="6">
        <f t="shared" si="0"/>
        <v>5</v>
      </c>
      <c r="B7" s="3" t="s">
        <v>8</v>
      </c>
      <c r="C7" s="3" t="s">
        <v>7</v>
      </c>
    </row>
    <row r="8" spans="1:3" x14ac:dyDescent="0.35">
      <c r="A8" s="6">
        <f t="shared" si="0"/>
        <v>6</v>
      </c>
      <c r="B8" s="3" t="s">
        <v>9</v>
      </c>
      <c r="C8" s="3" t="s">
        <v>10</v>
      </c>
    </row>
    <row r="9" spans="1:3" x14ac:dyDescent="0.35">
      <c r="A9" s="6">
        <f t="shared" si="0"/>
        <v>7</v>
      </c>
      <c r="B9" s="3" t="s">
        <v>11</v>
      </c>
      <c r="C9" s="3" t="s">
        <v>12</v>
      </c>
    </row>
    <row r="10" spans="1:3" ht="58" x14ac:dyDescent="0.35">
      <c r="A10" s="6">
        <f t="shared" si="0"/>
        <v>8</v>
      </c>
      <c r="B10" s="3" t="s">
        <v>13</v>
      </c>
      <c r="C10" s="3" t="s">
        <v>14</v>
      </c>
    </row>
    <row r="11" spans="1:3" ht="29" x14ac:dyDescent="0.35">
      <c r="A11" s="6">
        <f t="shared" si="0"/>
        <v>9</v>
      </c>
      <c r="B11" s="3" t="s">
        <v>15</v>
      </c>
      <c r="C11" s="3" t="s">
        <v>16</v>
      </c>
    </row>
    <row r="12" spans="1:3" x14ac:dyDescent="0.35">
      <c r="A12" s="6">
        <f t="shared" si="0"/>
        <v>10</v>
      </c>
      <c r="B12" s="3" t="s">
        <v>17</v>
      </c>
      <c r="C12" s="3" t="s">
        <v>18</v>
      </c>
    </row>
    <row r="13" spans="1:3" ht="29" x14ac:dyDescent="0.35">
      <c r="A13" s="6">
        <f t="shared" si="0"/>
        <v>11</v>
      </c>
      <c r="B13" s="3" t="s">
        <v>19</v>
      </c>
      <c r="C13" s="3" t="s">
        <v>20</v>
      </c>
    </row>
    <row r="14" spans="1:3" ht="58" x14ac:dyDescent="0.35">
      <c r="A14" s="6">
        <f t="shared" si="0"/>
        <v>12</v>
      </c>
      <c r="B14" s="3" t="s">
        <v>21</v>
      </c>
      <c r="C14" s="3" t="s">
        <v>22</v>
      </c>
    </row>
    <row r="15" spans="1:3" ht="72.5" x14ac:dyDescent="0.35">
      <c r="A15" s="6">
        <f t="shared" si="0"/>
        <v>13</v>
      </c>
      <c r="B15" s="3" t="s">
        <v>23</v>
      </c>
      <c r="C15" s="3" t="s">
        <v>24</v>
      </c>
    </row>
    <row r="16" spans="1:3" ht="43.5" x14ac:dyDescent="0.35">
      <c r="A16" s="6">
        <f t="shared" si="0"/>
        <v>14</v>
      </c>
      <c r="B16" s="3" t="s">
        <v>25</v>
      </c>
      <c r="C16" s="3" t="s">
        <v>26</v>
      </c>
    </row>
    <row r="17" spans="1:3" ht="29" x14ac:dyDescent="0.35">
      <c r="A17" s="6">
        <f t="shared" si="0"/>
        <v>15</v>
      </c>
      <c r="B17" s="3" t="s">
        <v>27</v>
      </c>
      <c r="C17" s="3" t="s">
        <v>28</v>
      </c>
    </row>
    <row r="18" spans="1:3" ht="29" x14ac:dyDescent="0.35">
      <c r="A18" s="6">
        <f t="shared" si="0"/>
        <v>16</v>
      </c>
      <c r="B18" s="3" t="s">
        <v>29</v>
      </c>
      <c r="C18" s="3" t="s">
        <v>30</v>
      </c>
    </row>
    <row r="19" spans="1:3" ht="29" x14ac:dyDescent="0.35">
      <c r="A19" s="6">
        <f t="shared" si="0"/>
        <v>17</v>
      </c>
      <c r="B19" s="3" t="s">
        <v>31</v>
      </c>
      <c r="C19" s="3" t="s">
        <v>32</v>
      </c>
    </row>
    <row r="20" spans="1:3" ht="72.5" x14ac:dyDescent="0.35">
      <c r="A20" s="6">
        <f t="shared" si="0"/>
        <v>18</v>
      </c>
      <c r="B20" s="3" t="s">
        <v>33</v>
      </c>
      <c r="C20" s="3" t="s">
        <v>34</v>
      </c>
    </row>
    <row r="21" spans="1:3" x14ac:dyDescent="0.35">
      <c r="A21" s="6">
        <f t="shared" si="0"/>
        <v>19</v>
      </c>
      <c r="B21" s="3" t="s">
        <v>35</v>
      </c>
      <c r="C21" s="8" t="s">
        <v>36</v>
      </c>
    </row>
    <row r="22" spans="1:3" x14ac:dyDescent="0.35">
      <c r="A22" s="6">
        <f t="shared" si="0"/>
        <v>20</v>
      </c>
      <c r="B22" s="3" t="s">
        <v>37</v>
      </c>
      <c r="C22" s="3" t="s">
        <v>18</v>
      </c>
    </row>
    <row r="23" spans="1:3" ht="43.5" x14ac:dyDescent="0.35">
      <c r="A23" s="6">
        <f t="shared" si="0"/>
        <v>21</v>
      </c>
      <c r="B23" s="3" t="s">
        <v>38</v>
      </c>
      <c r="C23" s="3" t="s">
        <v>39</v>
      </c>
    </row>
    <row r="24" spans="1:3" ht="43.5" x14ac:dyDescent="0.35">
      <c r="A24" s="6">
        <f t="shared" si="0"/>
        <v>22</v>
      </c>
      <c r="B24" s="3" t="s">
        <v>40</v>
      </c>
      <c r="C24" s="3" t="s">
        <v>39</v>
      </c>
    </row>
    <row r="25" spans="1:3" ht="43.5" x14ac:dyDescent="0.35">
      <c r="A25" s="6">
        <f t="shared" si="0"/>
        <v>23</v>
      </c>
      <c r="B25" s="3" t="s">
        <v>41</v>
      </c>
      <c r="C25" s="3" t="s">
        <v>39</v>
      </c>
    </row>
    <row r="26" spans="1:3" ht="29" x14ac:dyDescent="0.35">
      <c r="A26" s="6">
        <f t="shared" si="0"/>
        <v>24</v>
      </c>
      <c r="B26" s="3" t="s">
        <v>42</v>
      </c>
      <c r="C26" s="3" t="s">
        <v>39</v>
      </c>
    </row>
    <row r="27" spans="1:3" ht="43.5" x14ac:dyDescent="0.35">
      <c r="A27" s="6">
        <f t="shared" si="0"/>
        <v>25</v>
      </c>
      <c r="B27" s="3" t="s">
        <v>43</v>
      </c>
      <c r="C27" s="3" t="s">
        <v>44</v>
      </c>
    </row>
    <row r="28" spans="1:3" ht="43.5" x14ac:dyDescent="0.35">
      <c r="A28" s="6">
        <f t="shared" si="0"/>
        <v>26</v>
      </c>
      <c r="B28" s="3" t="s">
        <v>45</v>
      </c>
      <c r="C28" s="3" t="s">
        <v>46</v>
      </c>
    </row>
    <row r="29" spans="1:3" ht="29" x14ac:dyDescent="0.35">
      <c r="A29" s="6">
        <f t="shared" si="0"/>
        <v>27</v>
      </c>
      <c r="B29" s="3" t="s">
        <v>47</v>
      </c>
      <c r="C29" s="3" t="s">
        <v>48</v>
      </c>
    </row>
    <row r="30" spans="1:3" ht="58" x14ac:dyDescent="0.35">
      <c r="A30" s="6">
        <f t="shared" si="0"/>
        <v>28</v>
      </c>
      <c r="B30" s="3" t="s">
        <v>49</v>
      </c>
      <c r="C30" s="3" t="s">
        <v>50</v>
      </c>
    </row>
    <row r="31" spans="1:3" x14ac:dyDescent="0.35">
      <c r="A31" s="6">
        <f t="shared" si="0"/>
        <v>29</v>
      </c>
      <c r="B31" s="5" t="s">
        <v>51</v>
      </c>
      <c r="C31" s="3" t="s">
        <v>52</v>
      </c>
    </row>
    <row r="32" spans="1:3" ht="43.5" x14ac:dyDescent="0.35">
      <c r="A32" s="6">
        <f t="shared" si="0"/>
        <v>30</v>
      </c>
      <c r="B32" s="5" t="s">
        <v>53</v>
      </c>
      <c r="C32" s="3" t="s">
        <v>54</v>
      </c>
    </row>
    <row r="33" spans="1:3" ht="72.5" x14ac:dyDescent="0.35">
      <c r="A33" s="6">
        <f t="shared" si="0"/>
        <v>31</v>
      </c>
      <c r="B33" s="5" t="s">
        <v>55</v>
      </c>
      <c r="C33" s="3" t="s">
        <v>56</v>
      </c>
    </row>
    <row r="34" spans="1:3" ht="29" x14ac:dyDescent="0.35">
      <c r="A34" s="6">
        <f t="shared" si="0"/>
        <v>32</v>
      </c>
      <c r="B34" s="5" t="s">
        <v>57</v>
      </c>
      <c r="C34" s="3" t="s">
        <v>58</v>
      </c>
    </row>
    <row r="35" spans="1:3" ht="58" x14ac:dyDescent="0.35">
      <c r="A35" s="6">
        <f t="shared" si="0"/>
        <v>33</v>
      </c>
      <c r="B35" s="3" t="s">
        <v>59</v>
      </c>
      <c r="C35" s="3" t="s">
        <v>60</v>
      </c>
    </row>
    <row r="36" spans="1:3" x14ac:dyDescent="0.35">
      <c r="A36" s="6">
        <f t="shared" si="0"/>
        <v>34</v>
      </c>
      <c r="B36" s="3" t="s">
        <v>61</v>
      </c>
      <c r="C36" s="3" t="s">
        <v>62</v>
      </c>
    </row>
    <row r="37" spans="1:3" ht="29" x14ac:dyDescent="0.35">
      <c r="A37" s="6">
        <f t="shared" si="0"/>
        <v>35</v>
      </c>
      <c r="B37" s="3" t="s">
        <v>63</v>
      </c>
      <c r="C37" s="3" t="s">
        <v>16</v>
      </c>
    </row>
    <row r="38" spans="1:3" ht="29" x14ac:dyDescent="0.35">
      <c r="A38" s="6">
        <f t="shared" si="0"/>
        <v>36</v>
      </c>
      <c r="B38" s="3" t="s">
        <v>64</v>
      </c>
      <c r="C38" s="3" t="s">
        <v>65</v>
      </c>
    </row>
    <row r="39" spans="1:3" ht="29" x14ac:dyDescent="0.35">
      <c r="A39" s="6">
        <f t="shared" si="0"/>
        <v>37</v>
      </c>
      <c r="B39" s="3" t="s">
        <v>66</v>
      </c>
      <c r="C39" s="3" t="s">
        <v>30</v>
      </c>
    </row>
    <row r="40" spans="1:3" ht="43.5" x14ac:dyDescent="0.35">
      <c r="A40" s="6">
        <f t="shared" si="0"/>
        <v>38</v>
      </c>
      <c r="B40" s="3" t="s">
        <v>67</v>
      </c>
      <c r="C40" s="3" t="s">
        <v>68</v>
      </c>
    </row>
    <row r="41" spans="1:3" ht="43.5" x14ac:dyDescent="0.35">
      <c r="A41" s="6">
        <f t="shared" si="0"/>
        <v>39</v>
      </c>
      <c r="B41" s="3" t="s">
        <v>69</v>
      </c>
      <c r="C41" s="3" t="s">
        <v>70</v>
      </c>
    </row>
    <row r="42" spans="1:3" ht="43.5" x14ac:dyDescent="0.35">
      <c r="A42" s="6">
        <f t="shared" si="0"/>
        <v>40</v>
      </c>
      <c r="B42" s="3" t="s">
        <v>71</v>
      </c>
      <c r="C42" s="3" t="s">
        <v>72</v>
      </c>
    </row>
    <row r="43" spans="1:3" ht="29" x14ac:dyDescent="0.35">
      <c r="A43" s="6">
        <f t="shared" si="0"/>
        <v>41</v>
      </c>
      <c r="B43" s="3" t="s">
        <v>73</v>
      </c>
      <c r="C43" s="3" t="s">
        <v>74</v>
      </c>
    </row>
    <row r="44" spans="1:3" ht="29" x14ac:dyDescent="0.35">
      <c r="A44" s="6">
        <f t="shared" si="0"/>
        <v>42</v>
      </c>
      <c r="B44" s="3" t="s">
        <v>75</v>
      </c>
      <c r="C44" s="3" t="s">
        <v>76</v>
      </c>
    </row>
    <row r="45" spans="1:3" x14ac:dyDescent="0.35">
      <c r="A45" s="6">
        <f t="shared" si="0"/>
        <v>43</v>
      </c>
      <c r="B45" s="3" t="s">
        <v>77</v>
      </c>
      <c r="C45" s="3" t="s">
        <v>78</v>
      </c>
    </row>
    <row r="46" spans="1:3" ht="43.5" x14ac:dyDescent="0.35">
      <c r="A46" s="6">
        <f t="shared" si="0"/>
        <v>44</v>
      </c>
      <c r="B46" s="3" t="s">
        <v>79</v>
      </c>
      <c r="C46" s="3" t="s">
        <v>80</v>
      </c>
    </row>
    <row r="47" spans="1:3" ht="29" x14ac:dyDescent="0.35">
      <c r="A47" s="6">
        <f t="shared" si="0"/>
        <v>45</v>
      </c>
      <c r="B47" s="5" t="s">
        <v>81</v>
      </c>
      <c r="C47" s="3" t="s">
        <v>24</v>
      </c>
    </row>
    <row r="48" spans="1:3" x14ac:dyDescent="0.35">
      <c r="A48" s="6">
        <f t="shared" si="0"/>
        <v>46</v>
      </c>
      <c r="B48" s="3" t="s">
        <v>82</v>
      </c>
      <c r="C48" s="3" t="s">
        <v>83</v>
      </c>
    </row>
    <row r="49" spans="1:3" ht="58" x14ac:dyDescent="0.35">
      <c r="A49" s="6">
        <f t="shared" si="0"/>
        <v>47</v>
      </c>
      <c r="B49" s="5" t="s">
        <v>84</v>
      </c>
      <c r="C49" s="3" t="s">
        <v>85</v>
      </c>
    </row>
    <row r="50" spans="1:3" ht="29" x14ac:dyDescent="0.35">
      <c r="A50" s="6">
        <f t="shared" si="0"/>
        <v>48</v>
      </c>
      <c r="B50" s="3" t="s">
        <v>86</v>
      </c>
      <c r="C50" s="3" t="s">
        <v>87</v>
      </c>
    </row>
    <row r="51" spans="1:3" x14ac:dyDescent="0.35">
      <c r="A51" s="6">
        <f t="shared" si="0"/>
        <v>49</v>
      </c>
      <c r="B51" s="3" t="s">
        <v>88</v>
      </c>
      <c r="C51" s="3" t="s">
        <v>89</v>
      </c>
    </row>
    <row r="52" spans="1:3" ht="72.5" x14ac:dyDescent="0.35">
      <c r="A52" s="6">
        <f t="shared" si="0"/>
        <v>50</v>
      </c>
      <c r="B52" s="3" t="s">
        <v>90</v>
      </c>
      <c r="C52" s="3" t="s">
        <v>91</v>
      </c>
    </row>
    <row r="53" spans="1:3" x14ac:dyDescent="0.35">
      <c r="A53" s="6">
        <f t="shared" si="0"/>
        <v>51</v>
      </c>
      <c r="B53" s="3" t="s">
        <v>92</v>
      </c>
      <c r="C53" s="3" t="s">
        <v>30</v>
      </c>
    </row>
    <row r="54" spans="1:3" x14ac:dyDescent="0.35">
      <c r="A54" s="6">
        <f t="shared" si="0"/>
        <v>52</v>
      </c>
      <c r="B54" s="3" t="s">
        <v>93</v>
      </c>
      <c r="C54" s="3" t="s">
        <v>24</v>
      </c>
    </row>
    <row r="55" spans="1:3" x14ac:dyDescent="0.35">
      <c r="A55" s="6">
        <f t="shared" si="0"/>
        <v>53</v>
      </c>
      <c r="B55" s="3" t="s">
        <v>94</v>
      </c>
      <c r="C55" s="3" t="s">
        <v>30</v>
      </c>
    </row>
    <row r="56" spans="1:3" ht="29" x14ac:dyDescent="0.35">
      <c r="A56" s="6">
        <f t="shared" si="0"/>
        <v>54</v>
      </c>
      <c r="B56" s="3" t="s">
        <v>95</v>
      </c>
      <c r="C56" s="3" t="s">
        <v>96</v>
      </c>
    </row>
    <row r="57" spans="1:3" x14ac:dyDescent="0.35">
      <c r="A57" s="6">
        <f t="shared" si="0"/>
        <v>55</v>
      </c>
      <c r="B57" s="3" t="s">
        <v>97</v>
      </c>
      <c r="C57" s="3" t="s">
        <v>24</v>
      </c>
    </row>
    <row r="58" spans="1:3" ht="29" x14ac:dyDescent="0.35">
      <c r="A58" s="6">
        <f t="shared" si="0"/>
        <v>56</v>
      </c>
      <c r="B58" s="5" t="s">
        <v>98</v>
      </c>
      <c r="C58" s="3" t="s">
        <v>52</v>
      </c>
    </row>
    <row r="59" spans="1:3" x14ac:dyDescent="0.35">
      <c r="A59" s="6">
        <f t="shared" si="0"/>
        <v>57</v>
      </c>
      <c r="B59" s="3" t="s">
        <v>99</v>
      </c>
      <c r="C59" s="3" t="s">
        <v>100</v>
      </c>
    </row>
    <row r="60" spans="1:3" x14ac:dyDescent="0.35">
      <c r="A60" s="6">
        <f t="shared" si="0"/>
        <v>58</v>
      </c>
      <c r="B60" s="3" t="s">
        <v>101</v>
      </c>
      <c r="C60" s="3" t="s">
        <v>102</v>
      </c>
    </row>
    <row r="61" spans="1:3" x14ac:dyDescent="0.35">
      <c r="A61" s="6">
        <f t="shared" si="0"/>
        <v>59</v>
      </c>
      <c r="B61" s="3" t="s">
        <v>103</v>
      </c>
      <c r="C61" s="3" t="s">
        <v>24</v>
      </c>
    </row>
    <row r="62" spans="1:3" ht="29" x14ac:dyDescent="0.35">
      <c r="A62" s="6">
        <f t="shared" si="0"/>
        <v>60</v>
      </c>
      <c r="B62" s="3" t="s">
        <v>104</v>
      </c>
      <c r="C62" s="3" t="s">
        <v>105</v>
      </c>
    </row>
    <row r="63" spans="1:3" ht="43.5" x14ac:dyDescent="0.35">
      <c r="A63" s="6">
        <f t="shared" si="0"/>
        <v>61</v>
      </c>
      <c r="B63" s="3" t="s">
        <v>106</v>
      </c>
      <c r="C63" s="3" t="s">
        <v>107</v>
      </c>
    </row>
    <row r="64" spans="1:3" ht="29" x14ac:dyDescent="0.35">
      <c r="A64" s="6">
        <f t="shared" si="0"/>
        <v>62</v>
      </c>
      <c r="B64" s="3" t="s">
        <v>108</v>
      </c>
      <c r="C64" s="3" t="s">
        <v>109</v>
      </c>
    </row>
    <row r="65" spans="1:3" ht="29" x14ac:dyDescent="0.35">
      <c r="A65" s="6">
        <f t="shared" si="0"/>
        <v>63</v>
      </c>
      <c r="B65" s="3" t="s">
        <v>110</v>
      </c>
      <c r="C65" s="3" t="s">
        <v>111</v>
      </c>
    </row>
    <row r="66" spans="1:3" ht="72.5" x14ac:dyDescent="0.35">
      <c r="A66" s="6">
        <f t="shared" si="0"/>
        <v>64</v>
      </c>
      <c r="B66" s="3" t="s">
        <v>112</v>
      </c>
      <c r="C66" s="3" t="s">
        <v>113</v>
      </c>
    </row>
    <row r="67" spans="1:3" ht="29" x14ac:dyDescent="0.35">
      <c r="A67" s="6">
        <f t="shared" si="0"/>
        <v>65</v>
      </c>
      <c r="B67" s="3" t="s">
        <v>114</v>
      </c>
      <c r="C67" s="3" t="s">
        <v>115</v>
      </c>
    </row>
    <row r="68" spans="1:3" x14ac:dyDescent="0.35">
      <c r="A68" s="6">
        <f t="shared" si="0"/>
        <v>66</v>
      </c>
      <c r="B68" s="3" t="s">
        <v>116</v>
      </c>
      <c r="C68" s="3" t="s">
        <v>117</v>
      </c>
    </row>
    <row r="69" spans="1:3" ht="43.5" x14ac:dyDescent="0.35">
      <c r="A69" s="6">
        <f t="shared" ref="A69:A72" si="1">A68+1</f>
        <v>67</v>
      </c>
      <c r="B69" s="3" t="s">
        <v>118</v>
      </c>
      <c r="C69" s="3" t="s">
        <v>119</v>
      </c>
    </row>
    <row r="70" spans="1:3" ht="29" x14ac:dyDescent="0.35">
      <c r="A70" s="6">
        <f t="shared" si="1"/>
        <v>68</v>
      </c>
      <c r="B70" s="3" t="s">
        <v>120</v>
      </c>
      <c r="C70" s="3" t="s">
        <v>121</v>
      </c>
    </row>
    <row r="71" spans="1:3" x14ac:dyDescent="0.35">
      <c r="A71" s="6">
        <f t="shared" si="1"/>
        <v>69</v>
      </c>
      <c r="B71" s="3" t="s">
        <v>122</v>
      </c>
      <c r="C71" s="3" t="s">
        <v>16</v>
      </c>
    </row>
    <row r="72" spans="1:3" x14ac:dyDescent="0.35">
      <c r="A72" s="6">
        <f t="shared" si="1"/>
        <v>70</v>
      </c>
      <c r="B72" s="3" t="s">
        <v>123</v>
      </c>
      <c r="C72" s="3" t="s">
        <v>124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A6DC41B562354F850FCFAE19804662" ma:contentTypeVersion="4" ma:contentTypeDescription="Create a new document." ma:contentTypeScope="" ma:versionID="64497cd76900f7775cec3cd159fa15ac">
  <xsd:schema xmlns:xsd="http://www.w3.org/2001/XMLSchema" xmlns:xs="http://www.w3.org/2001/XMLSchema" xmlns:p="http://schemas.microsoft.com/office/2006/metadata/properties" xmlns:ns2="f7c4c836-a441-437d-883b-a60767e904b6" xmlns:ns3="cfb26489-0678-4c77-bfc3-0d67c3c64286" targetNamespace="http://schemas.microsoft.com/office/2006/metadata/properties" ma:root="true" ma:fieldsID="58908a0a14c80ee417f7973dd7498cb8" ns2:_="" ns3:_="">
    <xsd:import namespace="f7c4c836-a441-437d-883b-a60767e904b6"/>
    <xsd:import namespace="cfb26489-0678-4c77-bfc3-0d67c3c6428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4c836-a441-437d-883b-a60767e904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b26489-0678-4c77-bfc3-0d67c3c642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7c4c836-a441-437d-883b-a60767e904b6">MP43RHVDQCVW-1267410005-298</_dlc_DocId>
    <_dlc_DocIdUrl xmlns="f7c4c836-a441-437d-883b-a60767e904b6">
      <Url>https://ingov.sharepoint.com/sites/AOSPortal/_layouts/15/DocIdRedir.aspx?ID=MP43RHVDQCVW-1267410005-298</Url>
      <Description>MP43RHVDQCVW-1267410005-298</Description>
    </_dlc_DocIdUrl>
  </documentManagement>
</p:properties>
</file>

<file path=customXml/itemProps1.xml><?xml version="1.0" encoding="utf-8"?>
<ds:datastoreItem xmlns:ds="http://schemas.openxmlformats.org/officeDocument/2006/customXml" ds:itemID="{C9F2ECDA-A69D-4239-B8E4-DCD407167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4c836-a441-437d-883b-a60767e904b6"/>
    <ds:schemaRef ds:uri="cfb26489-0678-4c77-bfc3-0d67c3c64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F73EDE-B7D1-46C0-9AC4-5D35A6A69F09}">
  <ds:schemaRefs>
    <ds:schemaRef ds:uri="http://schemas.microsoft.com/sharepoint/events"/>
  </ds:schemaRefs>
</ds:datastoreItem>
</file>

<file path=customXml/itemProps3.xml><?xml version="1.0" encoding="utf-8"?>
<ds:datastoreItem xmlns:ds="http://schemas.openxmlformats.org/officeDocument/2006/customXml" ds:itemID="{42309DAD-4440-450B-A9A8-FF7CC09921C1}">
  <ds:schemaRefs>
    <ds:schemaRef ds:uri="http://schemas.microsoft.com/sharepoint/v3/contenttype/forms"/>
  </ds:schemaRefs>
</ds:datastoreItem>
</file>

<file path=customXml/itemProps4.xml><?xml version="1.0" encoding="utf-8"?>
<ds:datastoreItem xmlns:ds="http://schemas.openxmlformats.org/officeDocument/2006/customXml" ds:itemID="{0C4C95E6-137C-4E7E-A48F-4DA0B3236222}">
  <ds:schemaRefs>
    <ds:schemaRef ds:uri="http://schemas.microsoft.com/office/2006/metadata/properties"/>
    <ds:schemaRef ds:uri="http://schemas.microsoft.com/office/infopath/2007/PartnerControls"/>
    <ds:schemaRef ds:uri="f7c4c836-a441-437d-883b-a60767e904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Baker</dc:creator>
  <cp:keywords/>
  <dc:description/>
  <cp:lastModifiedBy>Glen Baker</cp:lastModifiedBy>
  <cp:revision/>
  <dcterms:created xsi:type="dcterms:W3CDTF">2018-08-14T18:14:50Z</dcterms:created>
  <dcterms:modified xsi:type="dcterms:W3CDTF">2018-08-16T13:53:31Z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0x010100C3A6DC41B562354F850FCFAE19804662</vt:lpwstr>
  </property>
  <property fmtid="{D5CDD505-2E9C-101B-9397-08002B2CF9AE}" pid="3" name="_dlc_DocIdItemGuid">
    <vt:lpwstr>9db2f272-c6e7-4a35-8b08-cbaf58e1ee9f</vt:lpwstr>
  </property>
</Properties>
</file>